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vers and Summaries\2026 CJSB Materials\2026 March Board Meeting\"/>
    </mc:Choice>
  </mc:AlternateContent>
  <xr:revisionPtr revIDLastSave="0" documentId="13_ncr:1_{4E365BF4-5A7F-401D-BBE6-DEA4290B10CB}" xr6:coauthVersionLast="47" xr6:coauthVersionMax="47" xr10:uidLastSave="{00000000-0000-0000-0000-000000000000}"/>
  <bookViews>
    <workbookView xWindow="1950" yWindow="2085" windowWidth="18900" windowHeight="10965" xr2:uid="{71991277-2287-486A-B876-23ADD94C7353}"/>
  </bookViews>
  <sheets>
    <sheet name="CJSB March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4" i="2"/>
</calcChain>
</file>

<file path=xl/sharedStrings.xml><?xml version="1.0" encoding="utf-8"?>
<sst xmlns="http://schemas.openxmlformats.org/spreadsheetml/2006/main" count="19" uniqueCount="15">
  <si>
    <t>Non-Profit Organization</t>
  </si>
  <si>
    <t>City Government</t>
  </si>
  <si>
    <t>County Government</t>
  </si>
  <si>
    <t>Other</t>
  </si>
  <si>
    <t>Recommended 
Total</t>
  </si>
  <si>
    <t>Applicant</t>
  </si>
  <si>
    <t>Organization Type</t>
  </si>
  <si>
    <t>Virginia Sexual and Domestic Violence Action Alliance</t>
  </si>
  <si>
    <t>Blue Ridge Juvenile Detention</t>
  </si>
  <si>
    <t>Henrico, County</t>
  </si>
  <si>
    <t>Northern Virginia Juvenile Detention Center</t>
  </si>
  <si>
    <t>Richmond, City</t>
  </si>
  <si>
    <t>Byrne Justice Assistance Grant (BJAG) - Juvenile Detention Centers</t>
  </si>
  <si>
    <t>Sexual Assault Services Program (SASP) - Statewide Hotline</t>
  </si>
  <si>
    <t>CJSB Approved Grant Awards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</si>
</sst>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8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8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D751-F91D-408D-94BA-E4D3DDFA30A8}">
  <sheetPr>
    <pageSetUpPr fitToPage="1"/>
  </sheetPr>
  <dimension ref="A1:EN93"/>
  <sheetViews>
    <sheetView tabSelected="1" zoomScaleNormal="100" workbookViewId="0">
      <selection sqref="A1:E1"/>
    </sheetView>
  </sheetViews>
  <sheetFormatPr defaultColWidth="9.140625" defaultRowHeight="15" x14ac:dyDescent="0.25"/>
  <cols>
    <col min="1" max="1" width="5.140625" style="1" customWidth="1"/>
    <col min="2" max="2" width="24.140625" style="2" bestFit="1" customWidth="1"/>
    <col min="3" max="3" width="49.85546875" style="2" bestFit="1" customWidth="1"/>
    <col min="4" max="4" width="22.5703125" style="2" bestFit="1" customWidth="1"/>
    <col min="5" max="5" width="14.5703125" style="2" bestFit="1" customWidth="1"/>
    <col min="6" max="16384" width="9.140625" style="2"/>
  </cols>
  <sheetData>
    <row r="1" spans="1:144" s="7" customFormat="1" ht="29.25" customHeight="1" x14ac:dyDescent="0.3">
      <c r="A1" s="17" t="s">
        <v>14</v>
      </c>
      <c r="B1" s="17"/>
      <c r="C1" s="17"/>
      <c r="D1" s="17"/>
      <c r="E1" s="1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</row>
    <row r="2" spans="1:144" s="8" customFormat="1" ht="45" x14ac:dyDescent="0.25">
      <c r="A2" s="5"/>
      <c r="B2" s="10" t="s">
        <v>13</v>
      </c>
      <c r="C2" s="11" t="s">
        <v>5</v>
      </c>
      <c r="D2" s="11" t="s">
        <v>6</v>
      </c>
      <c r="E2" s="16" t="s">
        <v>4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</row>
    <row r="3" spans="1:144" x14ac:dyDescent="0.25">
      <c r="A3" s="3">
        <v>1</v>
      </c>
      <c r="B3" s="3">
        <v>567106</v>
      </c>
      <c r="C3" s="3" t="s">
        <v>7</v>
      </c>
      <c r="D3" s="3" t="s">
        <v>0</v>
      </c>
      <c r="E3" s="13">
        <v>76285</v>
      </c>
    </row>
    <row r="4" spans="1:144" s="12" customFormat="1" x14ac:dyDescent="0.25">
      <c r="A4" s="18"/>
      <c r="B4" s="19"/>
      <c r="C4" s="19"/>
      <c r="D4" s="19"/>
      <c r="E4" s="20">
        <f>SUM(E3:E3)</f>
        <v>76285</v>
      </c>
    </row>
    <row r="5" spans="1:144" ht="45" x14ac:dyDescent="0.25">
      <c r="A5" s="5"/>
      <c r="B5" s="10" t="s">
        <v>12</v>
      </c>
      <c r="C5" s="11" t="s">
        <v>5</v>
      </c>
      <c r="D5" s="11" t="s">
        <v>6</v>
      </c>
      <c r="E5" s="16" t="s">
        <v>4</v>
      </c>
    </row>
    <row r="6" spans="1:144" x14ac:dyDescent="0.25">
      <c r="A6" s="3">
        <v>1</v>
      </c>
      <c r="B6" s="3">
        <v>566768</v>
      </c>
      <c r="C6" s="3" t="s">
        <v>8</v>
      </c>
      <c r="D6" s="3" t="s">
        <v>3</v>
      </c>
      <c r="E6" s="14">
        <v>47622</v>
      </c>
    </row>
    <row r="7" spans="1:144" x14ac:dyDescent="0.25">
      <c r="A7" s="3">
        <v>2</v>
      </c>
      <c r="B7" s="3">
        <v>567039</v>
      </c>
      <c r="C7" s="3" t="s">
        <v>9</v>
      </c>
      <c r="D7" s="3" t="s">
        <v>2</v>
      </c>
      <c r="E7" s="14">
        <v>79980</v>
      </c>
    </row>
    <row r="8" spans="1:144" x14ac:dyDescent="0.25">
      <c r="A8" s="3">
        <v>3</v>
      </c>
      <c r="B8" s="3">
        <v>566927</v>
      </c>
      <c r="C8" s="3" t="s">
        <v>10</v>
      </c>
      <c r="D8" s="3" t="s">
        <v>1</v>
      </c>
      <c r="E8" s="14">
        <v>66667</v>
      </c>
    </row>
    <row r="9" spans="1:144" x14ac:dyDescent="0.25">
      <c r="A9" s="3">
        <v>4</v>
      </c>
      <c r="B9" s="3">
        <v>567097</v>
      </c>
      <c r="C9" s="3" t="s">
        <v>11</v>
      </c>
      <c r="D9" s="3" t="s">
        <v>1</v>
      </c>
      <c r="E9" s="14">
        <v>192800</v>
      </c>
    </row>
    <row r="10" spans="1:144" x14ac:dyDescent="0.25">
      <c r="A10" s="3"/>
      <c r="B10" s="4"/>
      <c r="C10" s="4"/>
      <c r="D10" s="4"/>
      <c r="E10" s="21">
        <f>SUM(E6:E9)</f>
        <v>387069</v>
      </c>
    </row>
    <row r="28" spans="1:1" s="12" customFormat="1" x14ac:dyDescent="0.25">
      <c r="A28" s="15"/>
    </row>
    <row r="31" spans="1:1" s="12" customFormat="1" x14ac:dyDescent="0.25">
      <c r="A31" s="15"/>
    </row>
    <row r="93" spans="1:1" s="12" customFormat="1" x14ac:dyDescent="0.25">
      <c r="A93" s="15"/>
    </row>
  </sheetData>
  <mergeCells count="1">
    <mergeCell ref="A1:E1"/>
  </mergeCells>
  <pageMargins left="0.7" right="0.7" top="0.75" bottom="0.75" header="0.3" footer="0.3"/>
  <pageSetup scale="10" fitToHeight="0" orientation="landscape" r:id="rId1"/>
  <headerFooter>
    <oddFooter>Page &amp;P of &amp;N</oddFooter>
  </headerFooter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CJSB March 2026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Michelle (DCJS)</dc:creator>
  <cp:lastModifiedBy>Lohr-hopp, Wendy (DCJS)</cp:lastModifiedBy>
  <cp:lastPrinted>2026-03-19T17:25:45Z</cp:lastPrinted>
  <dcterms:created xsi:type="dcterms:W3CDTF">2025-02-19T12:36:44Z</dcterms:created>
  <dcterms:modified xsi:type="dcterms:W3CDTF">2026-03-19T17:26:08Z</dcterms:modified>
</cp:coreProperties>
</file>